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red\Documents\ass nancy defib\facture\"/>
    </mc:Choice>
  </mc:AlternateContent>
  <xr:revisionPtr revIDLastSave="0" documentId="13_ncr:1_{A492A6B0-B939-41FE-8CF3-B5E209E4BB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che abandon frais déplacement" sheetId="3" r:id="rId1"/>
    <sheet name="Reçu fiscal" sheetId="4" state="hidden" r:id="rId2"/>
    <sheet name="Donnees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G14" i="4"/>
  <c r="G13" i="4"/>
  <c r="G12" i="4"/>
  <c r="D30" i="3"/>
  <c r="C30" i="3"/>
  <c r="A30" i="3"/>
  <c r="B29" i="3"/>
  <c r="G24" i="3"/>
  <c r="B27" i="3"/>
  <c r="C27" i="3" l="1"/>
  <c r="D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br. noel</author>
  </authors>
  <commentList>
    <comment ref="A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Liste déroulante
</t>
        </r>
      </text>
    </comment>
    <comment ref="C2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d (distance parcourue) x coefficient (barème fiscal en fonction de la puissance du véhicule)</t>
        </r>
      </text>
    </comment>
    <comment ref="A2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Liste déroulante
</t>
        </r>
      </text>
    </comment>
  </commentList>
</comments>
</file>

<file path=xl/sharedStrings.xml><?xml version="1.0" encoding="utf-8"?>
<sst xmlns="http://schemas.openxmlformats.org/spreadsheetml/2006/main" count="66" uniqueCount="60">
  <si>
    <t>54000 NANCY</t>
  </si>
  <si>
    <t>Responsables</t>
  </si>
  <si>
    <t>Etienne Aliot - Président</t>
  </si>
  <si>
    <t>Frédérique Marande - Trésorière</t>
  </si>
  <si>
    <t>Jean-Pierre Ehrenfeld - Trésorier adjoint</t>
  </si>
  <si>
    <t>Jean-Luc Blin-Lacroix - Développement</t>
  </si>
  <si>
    <t>Jean-Marc Blanpain - Communication</t>
  </si>
  <si>
    <t>Bruno Noël - Communes</t>
  </si>
  <si>
    <t>Bénévole</t>
  </si>
  <si>
    <t>Nom Prénom :</t>
  </si>
  <si>
    <t>Adresse :</t>
  </si>
  <si>
    <t>29 av. du Maréchal de Lattre de Tassigny</t>
  </si>
  <si>
    <t>Code postal</t>
  </si>
  <si>
    <t>Commune</t>
  </si>
  <si>
    <t>Date du 
déplacement</t>
  </si>
  <si>
    <t>Lieu de destination</t>
  </si>
  <si>
    <t>Objet du déplacement</t>
  </si>
  <si>
    <t>Total km</t>
  </si>
  <si>
    <t>3cv et moins</t>
  </si>
  <si>
    <t>4cv</t>
  </si>
  <si>
    <t>5 cv</t>
  </si>
  <si>
    <t>6cv</t>
  </si>
  <si>
    <t>7cv et plus</t>
  </si>
  <si>
    <t>Puissance fiscale 
du véhicule</t>
  </si>
  <si>
    <t>Coefficient (barême 2022)</t>
  </si>
  <si>
    <t>SIRET : 50867381100016</t>
  </si>
  <si>
    <t>Didier Reneaux - Vice-Président</t>
  </si>
  <si>
    <t>Raphaël Reneaux  - Formation</t>
  </si>
  <si>
    <t>Signature :</t>
  </si>
  <si>
    <t>Responsable validant le déplacement</t>
  </si>
  <si>
    <r>
      <t xml:space="preserve">Justificatif 
</t>
    </r>
    <r>
      <rPr>
        <sz val="10"/>
        <color theme="1"/>
        <rFont val="Calibri"/>
        <family val="2"/>
      </rPr>
      <t>(si possible)</t>
    </r>
  </si>
  <si>
    <t>GRAND NANCY DEFI'B</t>
  </si>
  <si>
    <t>RECU FISCAL N°</t>
  </si>
  <si>
    <t>Le montant de votre don sera à reporter en case 7UD de votre déclaration sur le revenu.</t>
  </si>
  <si>
    <t>ASSOCIATION</t>
  </si>
  <si>
    <t>Grand Nancy Défi'b</t>
  </si>
  <si>
    <t>29 avenue du Maréchal de Tassigny</t>
  </si>
  <si>
    <t>Reconnaît avoir reçu à</t>
  </si>
  <si>
    <t>titre de don la somme de :</t>
  </si>
  <si>
    <t>Mode de versement :</t>
  </si>
  <si>
    <t>Date d'édition :</t>
  </si>
  <si>
    <t>Donateur :</t>
  </si>
  <si>
    <t>La trésorière</t>
  </si>
  <si>
    <t>Frédérique Marande</t>
  </si>
  <si>
    <t xml:space="preserve">Date : </t>
  </si>
  <si>
    <t>Nombre de km AR</t>
  </si>
  <si>
    <t>Montant des frais</t>
  </si>
  <si>
    <t>Cédric Quignard - Matériel</t>
  </si>
  <si>
    <t xml:space="preserve">HOPITAL CENTRAL </t>
  </si>
  <si>
    <t>certifie renoncer expressément au remboursement des frais ci-dessus et les laisser à l'association en
tant que don.</t>
  </si>
  <si>
    <t>* Je soussigné</t>
  </si>
  <si>
    <t xml:space="preserve">   demeurant  à</t>
  </si>
  <si>
    <t>Abandon de frais</t>
  </si>
  <si>
    <t>Association ou fondation reconnue d'utilité publique par décret, crée en date du 02/02/2007 publié au Journal officiel du 03/03/2007</t>
  </si>
  <si>
    <t>SIRET 508 673 811 00016</t>
  </si>
  <si>
    <t>Article 200, 238 bis du Code Général des Impôts</t>
  </si>
  <si>
    <t>Philippe Renaud - Vice-Président</t>
  </si>
  <si>
    <t>Coefficient (barême 2025)</t>
  </si>
  <si>
    <t>FICHE D'ABANDON DE  FRAIS DE DEPLACEMENT
POUR L'ANNEE 2025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</si>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</sst>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2"/>
      <color theme="1"/>
      <name val="Calibri"/>
      <family val="2"/>
    </font>
    <font>
      <sz val="12"/>
      <color rgb="FFFF0000"/>
      <name val="Calibri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i/>
      <sz val="9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4" fillId="0" borderId="0" xfId="0" applyFont="1"/>
    <xf numFmtId="0" fontId="0" fillId="0" borderId="0" xfId="0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0" fillId="0" borderId="4" xfId="0" applyBorder="1" applyAlignment="1" applyProtection="1">
      <alignment horizontal="left" vertical="center"/>
      <protection locked="0"/>
    </xf>
    <xf numFmtId="0" fontId="0" fillId="3" borderId="9" xfId="0" applyFill="1" applyBorder="1"/>
    <xf numFmtId="0" fontId="0" fillId="3" borderId="0" xfId="0" applyFill="1"/>
    <xf numFmtId="0" fontId="0" fillId="3" borderId="10" xfId="0" applyFill="1" applyBorder="1"/>
    <xf numFmtId="0" fontId="1" fillId="3" borderId="0" xfId="0" applyFont="1" applyFill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7" fillId="3" borderId="0" xfId="0" applyFont="1" applyFill="1"/>
    <xf numFmtId="0" fontId="3" fillId="3" borderId="0" xfId="0" applyFont="1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14" fontId="0" fillId="0" borderId="1" xfId="0" applyNumberForma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0" xfId="0" applyFont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Continuous" vertical="center" wrapText="1"/>
    </xf>
    <xf numFmtId="0" fontId="0" fillId="0" borderId="0" xfId="0" applyProtection="1"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0" fillId="0" borderId="3" xfId="0" applyBorder="1"/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/>
      <protection locked="0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4" fontId="0" fillId="3" borderId="0" xfId="0" applyNumberFormat="1" applyFill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left" wrapText="1"/>
    </xf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5" fillId="2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771526</xdr:colOff>
      <xdr:row>0</xdr:row>
      <xdr:rowOff>40419</xdr:rowOff>
    </xdr:from>
    <xdr:to>
      <xdr:col>6</xdr:col>
      <xdr:colOff>598401</xdr:colOff>
      <xdr:row>6</xdr:row>
      <xdr:rowOff>79378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461C70-4436-BA54-BC43-269F73AB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40419"/>
          <a:ext cx="1398500" cy="1429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57149</xdr:rowOff>
    </xdr:from>
    <xdr:to>
      <xdr:col>0</xdr:col>
      <xdr:colOff>1053465</xdr:colOff>
      <xdr:row>6</xdr:row>
      <xdr:rowOff>228600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406A97-E690-1F54-49CC-7A50230C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80974"/>
          <a:ext cx="1005841" cy="1028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130" zoomScaleNormal="130" workbookViewId="0">
      <selection activeCell="E8" sqref="E8:G8"/>
    </sheetView>
  </sheetViews>
  <sheetFormatPr baseColWidth="10" defaultRowHeight="15.75" x14ac:dyDescent="0.25"/>
  <cols>
    <col min="1" max="1" width="13.625" customWidth="1"/>
    <col min="2" max="2" width="23.625" customWidth="1"/>
    <col min="3" max="3" width="8.125" customWidth="1"/>
    <col min="4" max="4" width="12.75" customWidth="1"/>
    <col min="5" max="5" width="12" customWidth="1"/>
    <col min="6" max="6" width="8.625" customWidth="1"/>
    <col min="7" max="7" width="8.75" customWidth="1"/>
    <col min="9" max="9" width="25.375" customWidth="1"/>
  </cols>
  <sheetData>
    <row r="1" spans="1:18" ht="34.5" customHeight="1" x14ac:dyDescent="0.25">
      <c r="A1" s="44" t="s">
        <v>58</v>
      </c>
      <c r="B1" s="14"/>
      <c r="C1" s="14"/>
      <c r="D1" s="14"/>
      <c r="E1" s="14"/>
      <c r="F1" s="14"/>
      <c r="G1" s="14"/>
      <c r="H1" s="13"/>
      <c r="I1" s="13"/>
      <c r="J1" s="13"/>
      <c r="K1" s="13"/>
      <c r="L1" s="13"/>
      <c r="M1" s="13"/>
      <c r="N1" s="13"/>
      <c r="O1" s="13"/>
      <c r="P1" s="13"/>
    </row>
    <row r="2" spans="1:18" ht="15" customHeight="1" x14ac:dyDescent="0.25">
      <c r="A2" s="4" t="s">
        <v>31</v>
      </c>
      <c r="F2" s="7"/>
      <c r="H2" s="13"/>
      <c r="I2" s="13"/>
      <c r="J2" s="13"/>
      <c r="K2" s="13"/>
      <c r="L2" s="13"/>
      <c r="M2" s="13"/>
      <c r="N2" s="13"/>
      <c r="O2" s="13"/>
      <c r="P2" s="13"/>
    </row>
    <row r="3" spans="1:18" ht="15" customHeight="1" x14ac:dyDescent="0.25">
      <c r="A3" s="5" t="s">
        <v>48</v>
      </c>
      <c r="H3" s="13"/>
      <c r="I3" s="13"/>
      <c r="J3" s="13"/>
      <c r="K3" s="13"/>
      <c r="L3" s="13"/>
      <c r="M3" s="13"/>
      <c r="N3" s="13"/>
      <c r="O3" s="13"/>
      <c r="P3" s="13"/>
    </row>
    <row r="4" spans="1:18" ht="15" customHeight="1" x14ac:dyDescent="0.25">
      <c r="A4" s="5" t="s">
        <v>11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8" ht="15" customHeight="1" x14ac:dyDescent="0.25">
      <c r="A5" s="5" t="s">
        <v>0</v>
      </c>
      <c r="F5" s="14"/>
      <c r="G5" s="14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ht="15" customHeight="1" x14ac:dyDescent="0.25">
      <c r="A6" s="5" t="s">
        <v>25</v>
      </c>
      <c r="D6" s="6"/>
      <c r="E6" s="7"/>
      <c r="F6" s="14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8" ht="23.1" customHeight="1" x14ac:dyDescent="0.25">
      <c r="A7" s="5"/>
      <c r="D7" s="6" t="s">
        <v>8</v>
      </c>
      <c r="E7" s="7"/>
      <c r="F7" s="14"/>
      <c r="G7" s="14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8" ht="23.1" customHeight="1" x14ac:dyDescent="0.25">
      <c r="A8" s="60" t="s">
        <v>29</v>
      </c>
      <c r="B8" s="61"/>
      <c r="D8" s="8" t="s">
        <v>9</v>
      </c>
      <c r="E8" s="49"/>
      <c r="F8" s="50"/>
      <c r="G8" s="59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8" ht="23.1" customHeight="1" x14ac:dyDescent="0.25">
      <c r="A9" s="62" t="s">
        <v>7</v>
      </c>
      <c r="B9" s="63"/>
      <c r="D9" s="8" t="s">
        <v>10</v>
      </c>
      <c r="E9" s="64"/>
      <c r="F9" s="65"/>
      <c r="G9" s="66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8" ht="23.1" customHeight="1" x14ac:dyDescent="0.25">
      <c r="A10" s="1"/>
      <c r="D10" s="8" t="s">
        <v>12</v>
      </c>
      <c r="E10" s="25"/>
      <c r="F10" s="5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8" ht="23.1" customHeight="1" x14ac:dyDescent="0.25">
      <c r="A11" s="1"/>
      <c r="D11" s="8" t="s">
        <v>13</v>
      </c>
      <c r="E11" s="49"/>
      <c r="F11" s="58"/>
      <c r="G11" s="59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8" ht="6.75" customHeight="1" x14ac:dyDescent="0.25"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8" ht="36" customHeight="1" x14ac:dyDescent="0.25">
      <c r="A13" s="15" t="s">
        <v>14</v>
      </c>
      <c r="B13" s="16" t="s">
        <v>15</v>
      </c>
      <c r="C13" s="46" t="s">
        <v>16</v>
      </c>
      <c r="D13" s="47"/>
      <c r="E13" s="48"/>
      <c r="F13" s="15" t="s">
        <v>30</v>
      </c>
      <c r="G13" s="15" t="s">
        <v>45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23.1" customHeight="1" x14ac:dyDescent="0.25">
      <c r="A14" s="38" t="s">
        <v>59</v>
      </c>
      <c r="B14" s="11" t="s">
        <v>59</v>
      </c>
      <c r="C14" s="49" t="s">
        <v>59</v>
      </c>
      <c r="D14" s="50"/>
      <c r="E14" s="51"/>
      <c r="F14" s="12"/>
      <c r="G14" s="2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23.1" customHeight="1" x14ac:dyDescent="0.25">
      <c r="A15" s="2"/>
      <c r="B15" s="11"/>
      <c r="C15" s="49"/>
      <c r="D15" s="50"/>
      <c r="E15" s="51"/>
      <c r="F15" s="12"/>
      <c r="G15" s="2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23.1" customHeight="1" x14ac:dyDescent="0.25">
      <c r="A16" s="2"/>
      <c r="B16" s="11"/>
      <c r="C16" s="49"/>
      <c r="D16" s="50"/>
      <c r="E16" s="51"/>
      <c r="F16" s="12"/>
      <c r="G16" s="2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23.1" customHeight="1" x14ac:dyDescent="0.25">
      <c r="A17" s="2"/>
      <c r="B17" s="11"/>
      <c r="C17" s="49"/>
      <c r="D17" s="50"/>
      <c r="E17" s="51"/>
      <c r="F17" s="12"/>
      <c r="G17" s="2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23.1" customHeight="1" x14ac:dyDescent="0.25">
      <c r="A18" s="2"/>
      <c r="B18" s="11"/>
      <c r="C18" s="49"/>
      <c r="D18" s="50"/>
      <c r="E18" s="51"/>
      <c r="F18" s="12"/>
      <c r="G18" s="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ht="23.1" customHeight="1" x14ac:dyDescent="0.25">
      <c r="A19" s="2"/>
      <c r="B19" s="11"/>
      <c r="C19" s="49"/>
      <c r="D19" s="50"/>
      <c r="E19" s="51"/>
      <c r="F19" s="12"/>
      <c r="G19" s="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23.1" customHeight="1" x14ac:dyDescent="0.25">
      <c r="A20" s="2"/>
      <c r="B20" s="11"/>
      <c r="C20" s="49"/>
      <c r="D20" s="50"/>
      <c r="E20" s="51"/>
      <c r="F20" s="12"/>
      <c r="G20" s="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23.1" customHeight="1" x14ac:dyDescent="0.25">
      <c r="A21" s="2"/>
      <c r="B21" s="11"/>
      <c r="C21" s="49"/>
      <c r="D21" s="50"/>
      <c r="E21" s="51"/>
      <c r="F21" s="12"/>
      <c r="G21" s="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23.1" customHeight="1" x14ac:dyDescent="0.25">
      <c r="A22" s="2"/>
      <c r="B22" s="11"/>
      <c r="C22" s="49"/>
      <c r="D22" s="50"/>
      <c r="E22" s="51"/>
      <c r="F22" s="12"/>
      <c r="G22" s="2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23.1" customHeight="1" x14ac:dyDescent="0.25">
      <c r="A23" s="2"/>
      <c r="B23" s="11"/>
      <c r="C23" s="49"/>
      <c r="D23" s="50"/>
      <c r="E23" s="51"/>
      <c r="F23" s="12"/>
      <c r="G23" s="2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24.75" customHeight="1" x14ac:dyDescent="0.25">
      <c r="F24" s="9" t="s">
        <v>17</v>
      </c>
      <c r="G24" s="9" t="str">
        <f>IF(SUM(G14:G23)=0,"",SUM(G14:G23))</f>
        <v/>
      </c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6.75" customHeight="1" x14ac:dyDescent="0.25">
      <c r="A25" s="22"/>
      <c r="E25" s="1"/>
      <c r="F25" s="1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ht="33" customHeight="1" x14ac:dyDescent="0.25">
      <c r="A26" s="15" t="s">
        <v>23</v>
      </c>
      <c r="B26" s="16" t="s">
        <v>57</v>
      </c>
      <c r="C26" s="52" t="s">
        <v>46</v>
      </c>
      <c r="D26" s="53"/>
      <c r="E26" s="1"/>
      <c r="F26" s="10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8" ht="30" customHeight="1" x14ac:dyDescent="0.25">
      <c r="A27" s="2" t="s">
        <v>18</v>
      </c>
      <c r="B27" s="19">
        <f>IF(A27="","",IF(A27=Donnees!A3,Donnees!B3,IF(A27=Donnees!A4,Donnees!B4,IF(A27=Donnees!A5,Donnees!B5,IF(A27=Donnees!A6,Donnees!B6,IF(A27=Donnees!A7,Donnees!B7,""))))))</f>
        <v>0.52900000000000003</v>
      </c>
      <c r="C27" s="54" t="str">
        <f>IF(G24="","",IF(A27="","",G24*B27))</f>
        <v/>
      </c>
      <c r="D27" s="48"/>
      <c r="E27" s="13"/>
      <c r="F27" s="13"/>
      <c r="G27" s="13"/>
      <c r="H27" s="13"/>
      <c r="I27" s="13"/>
      <c r="J27" s="13"/>
      <c r="K27" s="13"/>
      <c r="L27" s="13"/>
      <c r="M27" s="13"/>
    </row>
    <row r="28" spans="1:18" ht="22.5" customHeight="1" x14ac:dyDescent="0.25">
      <c r="A28" s="23"/>
      <c r="B28" s="18"/>
      <c r="C28" s="18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ht="21.75" customHeight="1" x14ac:dyDescent="0.25">
      <c r="A29" s="24" t="s">
        <v>50</v>
      </c>
      <c r="B29" s="42" t="str">
        <f>IF(E8="","",E8)</f>
        <v/>
      </c>
      <c r="C29" s="24" t="s">
        <v>51</v>
      </c>
      <c r="D29" s="24"/>
      <c r="E29" s="67"/>
      <c r="F29" s="57"/>
      <c r="G29" s="57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ht="26.25" customHeight="1" x14ac:dyDescent="0.25">
      <c r="A30" s="56" t="str">
        <f>IF(E9="","",E9)</f>
        <v/>
      </c>
      <c r="B30" s="57"/>
      <c r="C30" s="24" t="str">
        <f>IF(E10="","",E10)</f>
        <v/>
      </c>
      <c r="D30" s="56" t="str">
        <f>IF(E11="","",E11)</f>
        <v/>
      </c>
      <c r="E30" s="57"/>
      <c r="F30" s="57"/>
      <c r="G30" s="24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s="21" customFormat="1" ht="28.5" customHeight="1" x14ac:dyDescent="0.25">
      <c r="A31" s="55" t="s">
        <v>49</v>
      </c>
      <c r="B31" s="55"/>
      <c r="C31" s="55"/>
      <c r="D31" s="55"/>
      <c r="E31" s="55"/>
      <c r="F31" s="55"/>
      <c r="G31" s="55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8" ht="23.25" customHeight="1" x14ac:dyDescent="0.25">
      <c r="A32" s="17" t="s">
        <v>44</v>
      </c>
      <c r="B32" s="43"/>
      <c r="D32" s="13" t="s">
        <v>28</v>
      </c>
      <c r="E32" s="45"/>
      <c r="F32" s="45"/>
      <c r="G32" s="45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5">
      <c r="A33" s="13"/>
      <c r="B33" s="13"/>
      <c r="C33" s="13"/>
      <c r="D33" s="13"/>
      <c r="E33" s="45"/>
      <c r="F33" s="45"/>
      <c r="G33" s="45"/>
    </row>
    <row r="34" spans="1:17" x14ac:dyDescent="0.25">
      <c r="A34" s="13"/>
      <c r="B34" s="13"/>
      <c r="C34" s="13"/>
      <c r="D34" s="13"/>
      <c r="E34" s="45"/>
      <c r="F34" s="45"/>
      <c r="G34" s="45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20.25" customHeight="1" x14ac:dyDescent="0.25">
      <c r="A35" s="13"/>
      <c r="B35" s="13"/>
      <c r="C35" s="13"/>
      <c r="D35" s="13"/>
      <c r="E35" s="45"/>
      <c r="F35" s="45"/>
      <c r="G35" s="45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H70" s="13"/>
      <c r="I70" s="13"/>
      <c r="J70" s="13"/>
      <c r="K70" s="13"/>
      <c r="L70" s="13"/>
      <c r="M70" s="13"/>
    </row>
    <row r="71" spans="1:13" x14ac:dyDescent="0.25">
      <c r="H71" s="13"/>
      <c r="I71" s="13"/>
      <c r="J71" s="13"/>
      <c r="K71" s="13"/>
      <c r="L71" s="13"/>
      <c r="M71" s="13"/>
    </row>
    <row r="72" spans="1:13" x14ac:dyDescent="0.25">
      <c r="H72" s="13"/>
      <c r="I72" s="13"/>
      <c r="J72" s="13"/>
      <c r="K72" s="13"/>
      <c r="L72" s="13"/>
      <c r="M72" s="13"/>
    </row>
  </sheetData>
  <sheetProtection sheet="1" selectLockedCells="1"/>
  <mergeCells count="23">
    <mergeCell ref="D30:F30"/>
    <mergeCell ref="E11:G11"/>
    <mergeCell ref="A8:B8"/>
    <mergeCell ref="A9:B9"/>
    <mergeCell ref="E8:G8"/>
    <mergeCell ref="E9:G9"/>
    <mergeCell ref="E29:G29"/>
    <mergeCell ref="E32:G35"/>
    <mergeCell ref="C13:E13"/>
    <mergeCell ref="C14:E14"/>
    <mergeCell ref="C15:E15"/>
    <mergeCell ref="C16:E16"/>
    <mergeCell ref="C17:E17"/>
    <mergeCell ref="C26:D26"/>
    <mergeCell ref="C27:D27"/>
    <mergeCell ref="C18:E18"/>
    <mergeCell ref="C19:E19"/>
    <mergeCell ref="C20:E20"/>
    <mergeCell ref="C21:E21"/>
    <mergeCell ref="C22:E22"/>
    <mergeCell ref="C23:E23"/>
    <mergeCell ref="A31:G31"/>
    <mergeCell ref="A30:B30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Donnees!$A$3:$A$7</xm:f>
          </x14:formula1>
          <xm:sqref>A27</xm:sqref>
        </x14:dataValidation>
        <x14:dataValidation type="list" allowBlank="1" showInputMessage="1" showErrorMessage="1" xr:uid="{00000000-0002-0000-0000-000000000000}">
          <x14:formula1>
            <xm:f>Donnees!$A$12:$A$21</xm:f>
          </x14:formula1>
          <xm:sqref>A9:B9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G12" sqref="G12"/>
    </sheetView>
  </sheetViews>
  <sheetFormatPr baseColWidth="10" defaultRowHeight="15.75" x14ac:dyDescent="0.25"/>
  <cols>
    <col min="1" max="1" width="14.375" customWidth="1"/>
    <col min="2" max="2" width="4.25" customWidth="1"/>
    <col min="3" max="3" width="4.125" customWidth="1"/>
    <col min="4" max="4" width="6.25" customWidth="1"/>
    <col min="5" max="5" width="14" customWidth="1"/>
    <col min="6" max="6" width="9.875" customWidth="1"/>
    <col min="7" max="7" width="37.75" customWidth="1"/>
    <col min="8" max="8" width="2.875" customWidth="1"/>
  </cols>
  <sheetData>
    <row r="1" spans="1:8" ht="9.9499999999999993" customHeight="1" thickBot="1" x14ac:dyDescent="0.3"/>
    <row r="2" spans="1:8" ht="9.9499999999999993" customHeight="1" x14ac:dyDescent="0.25">
      <c r="A2" s="35"/>
      <c r="B2" s="36"/>
      <c r="C2" s="36"/>
      <c r="D2" s="36"/>
      <c r="E2" s="36"/>
      <c r="F2" s="36"/>
      <c r="G2" s="36"/>
      <c r="H2" s="37"/>
    </row>
    <row r="3" spans="1:8" x14ac:dyDescent="0.25">
      <c r="A3" s="26"/>
      <c r="B3" s="29" t="s">
        <v>32</v>
      </c>
      <c r="C3" s="27"/>
      <c r="D3" s="27"/>
      <c r="E3" s="3"/>
      <c r="F3" s="27"/>
      <c r="G3" s="27"/>
      <c r="H3" s="28"/>
    </row>
    <row r="4" spans="1:8" x14ac:dyDescent="0.25">
      <c r="A4" s="26"/>
      <c r="B4" s="27" t="s">
        <v>55</v>
      </c>
      <c r="C4" s="27"/>
      <c r="D4" s="27"/>
      <c r="E4" s="27"/>
      <c r="F4" s="27"/>
      <c r="G4" s="27"/>
      <c r="H4" s="28"/>
    </row>
    <row r="5" spans="1:8" x14ac:dyDescent="0.25">
      <c r="A5" s="26"/>
      <c r="B5" s="33" t="s">
        <v>33</v>
      </c>
      <c r="C5" s="27"/>
      <c r="D5" s="27"/>
      <c r="E5" s="27"/>
      <c r="F5" s="27"/>
      <c r="G5" s="27"/>
      <c r="H5" s="28"/>
    </row>
    <row r="6" spans="1:8" ht="10.5" customHeight="1" x14ac:dyDescent="0.25">
      <c r="A6" s="26"/>
      <c r="B6" s="27"/>
      <c r="C6" s="27"/>
      <c r="D6" s="27"/>
      <c r="E6" s="27"/>
      <c r="F6" s="27"/>
      <c r="G6" s="27"/>
      <c r="H6" s="28"/>
    </row>
    <row r="7" spans="1:8" ht="18.75" customHeight="1" x14ac:dyDescent="0.3">
      <c r="A7" s="26"/>
      <c r="B7" s="34" t="s">
        <v>34</v>
      </c>
      <c r="C7" s="27"/>
      <c r="D7" s="27"/>
      <c r="E7" s="27"/>
      <c r="F7" s="27"/>
      <c r="G7" s="77" t="s">
        <v>53</v>
      </c>
      <c r="H7" s="28"/>
    </row>
    <row r="8" spans="1:8" ht="18.75" x14ac:dyDescent="0.3">
      <c r="A8" s="26"/>
      <c r="B8" s="34" t="s">
        <v>35</v>
      </c>
      <c r="C8" s="27"/>
      <c r="D8" s="27"/>
      <c r="E8" s="27"/>
      <c r="F8" s="27"/>
      <c r="G8" s="77"/>
      <c r="H8" s="28"/>
    </row>
    <row r="9" spans="1:8" x14ac:dyDescent="0.25">
      <c r="A9" s="26"/>
      <c r="B9" s="27" t="s">
        <v>36</v>
      </c>
      <c r="C9" s="27"/>
      <c r="D9" s="27"/>
      <c r="E9" s="27"/>
      <c r="F9" s="27"/>
      <c r="G9" s="77"/>
      <c r="H9" s="28"/>
    </row>
    <row r="10" spans="1:8" x14ac:dyDescent="0.25">
      <c r="A10" s="26"/>
      <c r="B10" s="27" t="s">
        <v>0</v>
      </c>
      <c r="C10" s="27"/>
      <c r="D10" s="27"/>
      <c r="E10" s="27"/>
      <c r="F10" s="27"/>
      <c r="G10" s="27"/>
      <c r="H10" s="28"/>
    </row>
    <row r="11" spans="1:8" ht="13.5" customHeight="1" x14ac:dyDescent="0.25">
      <c r="A11" s="26"/>
      <c r="B11" s="27" t="s">
        <v>54</v>
      </c>
      <c r="C11" s="27"/>
      <c r="D11" s="27"/>
      <c r="E11" s="27"/>
      <c r="F11" s="27"/>
      <c r="G11" s="27"/>
      <c r="H11" s="28"/>
    </row>
    <row r="12" spans="1:8" x14ac:dyDescent="0.25">
      <c r="A12" s="26" t="s">
        <v>37</v>
      </c>
      <c r="B12" s="27"/>
      <c r="C12" s="27"/>
      <c r="D12" s="27"/>
      <c r="E12" s="27"/>
      <c r="F12" s="29" t="s">
        <v>41</v>
      </c>
      <c r="G12" s="21">
        <f>'Fiche abandon frais déplacement'!$E$8</f>
        <v>0</v>
      </c>
      <c r="H12" s="28"/>
    </row>
    <row r="13" spans="1:8" x14ac:dyDescent="0.25">
      <c r="A13" s="26" t="s">
        <v>38</v>
      </c>
      <c r="B13" s="27"/>
      <c r="C13" s="27"/>
      <c r="D13" s="68" t="str">
        <f>'Fiche abandon frais déplacement'!$C$27</f>
        <v/>
      </c>
      <c r="E13" s="69"/>
      <c r="F13" s="27"/>
      <c r="G13" s="21">
        <f>'Fiche abandon frais déplacement'!$E$9</f>
        <v>0</v>
      </c>
      <c r="H13" s="28"/>
    </row>
    <row r="14" spans="1:8" ht="16.5" customHeight="1" x14ac:dyDescent="0.25">
      <c r="A14" s="26"/>
      <c r="B14" s="27"/>
      <c r="C14" s="27"/>
      <c r="D14" s="27"/>
      <c r="E14" s="27"/>
      <c r="F14" s="27"/>
      <c r="G14" s="21">
        <f>'Fiche abandon frais déplacement'!$E$10</f>
        <v>0</v>
      </c>
      <c r="H14" s="28"/>
    </row>
    <row r="15" spans="1:8" x14ac:dyDescent="0.25">
      <c r="A15" s="27"/>
      <c r="B15" s="70"/>
      <c r="C15" s="70"/>
      <c r="D15" s="27"/>
      <c r="E15" s="27"/>
      <c r="F15" s="27"/>
      <c r="G15" s="21">
        <f>'Fiche abandon frais déplacement'!$E$11</f>
        <v>0</v>
      </c>
      <c r="H15" s="28"/>
    </row>
    <row r="16" spans="1:8" ht="5.25" customHeight="1" x14ac:dyDescent="0.25">
      <c r="A16" s="26"/>
      <c r="B16" s="27"/>
      <c r="C16" s="27"/>
      <c r="D16" s="27"/>
      <c r="E16" s="27"/>
      <c r="F16" s="27"/>
      <c r="G16" s="27"/>
      <c r="H16" s="28"/>
    </row>
    <row r="17" spans="1:8" x14ac:dyDescent="0.25">
      <c r="A17" s="26" t="s">
        <v>39</v>
      </c>
      <c r="B17" s="27"/>
      <c r="C17" s="71" t="s">
        <v>52</v>
      </c>
      <c r="D17" s="72"/>
      <c r="E17" s="73"/>
      <c r="F17" s="27"/>
      <c r="G17" s="27"/>
      <c r="H17" s="28"/>
    </row>
    <row r="18" spans="1:8" ht="12" customHeight="1" x14ac:dyDescent="0.25">
      <c r="A18" s="26"/>
      <c r="B18" s="27"/>
      <c r="C18" s="27"/>
      <c r="D18" s="27"/>
      <c r="E18" s="27"/>
      <c r="F18" s="33"/>
      <c r="G18" s="27"/>
      <c r="H18" s="28"/>
    </row>
    <row r="19" spans="1:8" x14ac:dyDescent="0.25">
      <c r="A19" s="26" t="s">
        <v>40</v>
      </c>
      <c r="B19" s="74"/>
      <c r="C19" s="75"/>
      <c r="D19" s="76"/>
      <c r="E19" s="27"/>
      <c r="F19" s="33"/>
      <c r="G19" s="27"/>
      <c r="H19" s="28"/>
    </row>
    <row r="20" spans="1:8" ht="4.5" customHeight="1" x14ac:dyDescent="0.25">
      <c r="A20" s="26"/>
      <c r="B20" s="27"/>
      <c r="C20" s="27"/>
      <c r="D20" s="27"/>
      <c r="E20" s="27"/>
      <c r="F20" s="27"/>
      <c r="G20" s="27"/>
      <c r="H20" s="28"/>
    </row>
    <row r="21" spans="1:8" x14ac:dyDescent="0.25">
      <c r="A21" s="26"/>
      <c r="B21" s="27"/>
      <c r="C21" s="27"/>
      <c r="D21" s="27"/>
      <c r="E21" s="27"/>
      <c r="F21" s="29" t="s">
        <v>42</v>
      </c>
      <c r="G21" s="27"/>
      <c r="H21" s="28"/>
    </row>
    <row r="22" spans="1:8" x14ac:dyDescent="0.25">
      <c r="A22" s="26"/>
      <c r="B22" s="27"/>
      <c r="C22" s="27"/>
      <c r="D22" s="27"/>
      <c r="E22" s="27"/>
      <c r="F22" s="27" t="s">
        <v>43</v>
      </c>
      <c r="G22" s="27"/>
      <c r="H22" s="28"/>
    </row>
    <row r="23" spans="1:8" ht="21" customHeight="1" thickBot="1" x14ac:dyDescent="0.3">
      <c r="A23" s="30"/>
      <c r="B23" s="31"/>
      <c r="C23" s="31"/>
      <c r="D23" s="31"/>
      <c r="E23" s="31"/>
      <c r="F23" s="31"/>
      <c r="G23" s="31"/>
      <c r="H23" s="32"/>
    </row>
  </sheetData>
  <mergeCells count="5">
    <mergeCell ref="D13:E13"/>
    <mergeCell ref="B15:C15"/>
    <mergeCell ref="C17:E17"/>
    <mergeCell ref="B19:D19"/>
    <mergeCell ref="G7:G9"/>
  </mergeCells>
  <pageMargins left="0.39370078740157483" right="0.39370078740157483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A22" sqref="A22"/>
    </sheetView>
  </sheetViews>
  <sheetFormatPr baseColWidth="10" defaultRowHeight="15.75" x14ac:dyDescent="0.25"/>
  <cols>
    <col min="1" max="1" width="23.25" customWidth="1"/>
  </cols>
  <sheetData>
    <row r="1" spans="1:3" ht="16.5" thickBot="1" x14ac:dyDescent="0.3"/>
    <row r="2" spans="1:3" ht="26.25" thickTop="1" x14ac:dyDescent="0.25">
      <c r="A2" s="39" t="s">
        <v>23</v>
      </c>
      <c r="B2" s="80" t="s">
        <v>24</v>
      </c>
      <c r="C2" s="81"/>
    </row>
    <row r="3" spans="1:3" x14ac:dyDescent="0.25">
      <c r="A3" s="40" t="s">
        <v>18</v>
      </c>
      <c r="B3" s="82">
        <v>0.52900000000000003</v>
      </c>
      <c r="C3" s="83"/>
    </row>
    <row r="4" spans="1:3" x14ac:dyDescent="0.25">
      <c r="A4" s="40" t="s">
        <v>19</v>
      </c>
      <c r="B4" s="82">
        <v>0.60599999999999998</v>
      </c>
      <c r="C4" s="83"/>
    </row>
    <row r="5" spans="1:3" x14ac:dyDescent="0.25">
      <c r="A5" s="40" t="s">
        <v>20</v>
      </c>
      <c r="B5" s="82">
        <v>0.63600000000000001</v>
      </c>
      <c r="C5" s="83"/>
    </row>
    <row r="6" spans="1:3" x14ac:dyDescent="0.25">
      <c r="A6" s="40" t="s">
        <v>21</v>
      </c>
      <c r="B6" s="82">
        <v>0.66500000000000004</v>
      </c>
      <c r="C6" s="83"/>
    </row>
    <row r="7" spans="1:3" ht="16.5" thickBot="1" x14ac:dyDescent="0.3">
      <c r="A7" s="41" t="s">
        <v>22</v>
      </c>
      <c r="B7" s="78">
        <v>0.69699999999999995</v>
      </c>
      <c r="C7" s="79"/>
    </row>
    <row r="8" spans="1:3" ht="16.5" thickTop="1" x14ac:dyDescent="0.25"/>
    <row r="10" spans="1:3" x14ac:dyDescent="0.25">
      <c r="A10" s="1" t="s">
        <v>1</v>
      </c>
    </row>
    <row r="12" spans="1:3" x14ac:dyDescent="0.25">
      <c r="A12" t="s">
        <v>2</v>
      </c>
    </row>
    <row r="13" spans="1:3" x14ac:dyDescent="0.25">
      <c r="A13" t="s">
        <v>26</v>
      </c>
    </row>
    <row r="14" spans="1:3" x14ac:dyDescent="0.25">
      <c r="A14" t="s">
        <v>56</v>
      </c>
    </row>
    <row r="15" spans="1:3" x14ac:dyDescent="0.25">
      <c r="A15" t="s">
        <v>3</v>
      </c>
    </row>
    <row r="16" spans="1:3" x14ac:dyDescent="0.25">
      <c r="A16" t="s">
        <v>4</v>
      </c>
    </row>
    <row r="17" spans="1:1" x14ac:dyDescent="0.25">
      <c r="A17" t="s">
        <v>5</v>
      </c>
    </row>
    <row r="18" spans="1:1" x14ac:dyDescent="0.25">
      <c r="A18" t="s">
        <v>6</v>
      </c>
    </row>
    <row r="19" spans="1:1" x14ac:dyDescent="0.25">
      <c r="A19" t="s">
        <v>27</v>
      </c>
    </row>
    <row r="20" spans="1:1" x14ac:dyDescent="0.25">
      <c r="A20" t="s">
        <v>47</v>
      </c>
    </row>
    <row r="21" spans="1:1" x14ac:dyDescent="0.25">
      <c r="A21" t="s">
        <v>7</v>
      </c>
    </row>
  </sheetData>
  <sheetProtection selectLockedCells="1"/>
  <mergeCells count="6"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abandon frais déplacement</vt:lpstr>
      <vt:lpstr>Reçu fiscal</vt:lpstr>
      <vt:lpstr>Donnees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br. noel</dc:creator>
  <cp:lastModifiedBy>Frédérique Marande</cp:lastModifiedBy>
  <cp:lastPrinted>2024-01-30T18:12:54Z</cp:lastPrinted>
  <dcterms:created xsi:type="dcterms:W3CDTF">2021-07-06T09:20:44Z</dcterms:created>
  <dcterms:modified xsi:type="dcterms:W3CDTF">2026-01-10T10:13:00Z</dcterms:modified>
</cp:coreProperties>
</file>